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5" i="1" l="1"/>
  <c r="F14" i="1"/>
  <c r="F13" i="1"/>
  <c r="F12" i="1"/>
  <c r="F11" i="1"/>
  <c r="F10" i="1"/>
  <c r="F9" i="1"/>
  <c r="F8" i="1"/>
  <c r="F7" i="1"/>
  <c r="F6" i="1"/>
  <c r="F4" i="1"/>
</calcChain>
</file>

<file path=xl/sharedStrings.xml><?xml version="1.0" encoding="utf-8"?>
<sst xmlns="http://schemas.openxmlformats.org/spreadsheetml/2006/main" count="44" uniqueCount="36">
  <si>
    <t>KNR 2-31 0103-05</t>
  </si>
  <si>
    <t>Mechaniczne profilowanie i zagęszczenie podłoża pod warstwy konstrukcyjne nawierzchni w gruncie kat. V-VI</t>
  </si>
  <si>
    <t>KNR 2-31 0114-05</t>
  </si>
  <si>
    <t>Podbudowa z kruszywa łamanego - warstwa dolna o grubości po zagęszczeniu 15 cm - jezdnia 3,0 m + pobocz 2 x 20cm</t>
  </si>
  <si>
    <t>KNR 2-31 0310-01</t>
  </si>
  <si>
    <t>Nawierzchnia z mieszanek mineralno-bitumicznych grysowych - warstwa wiążąca asfaltowa - grubość po zagęszcz. 4 cm</t>
  </si>
  <si>
    <t>KNR 2-31 0310-05</t>
  </si>
  <si>
    <t>Nawierzchnia z mieszanek mineralno-bitumicznych grysowych - warstwa ścieralna asfaltowa - grubość po zagęszcz. 3 cm</t>
  </si>
  <si>
    <t>KNR 2-31 0114-07</t>
  </si>
  <si>
    <t>Podbudowa z kruszywa łamanego - warstwa górna o grubości po zagęszczeniu 8 cm - pobocza</t>
  </si>
  <si>
    <t>KNR 2-31 0816-03</t>
  </si>
  <si>
    <t>Rozebranie przepustów rurowych - rury betonowe o śr. 60 cm</t>
  </si>
  <si>
    <t>KNR 2-31 0605-01</t>
  </si>
  <si>
    <t>Przepusty rurowe pod zjazdami - ława fundamentowa żwirowa gr 10 cm</t>
  </si>
  <si>
    <t>KNR 2-31 0605-08</t>
  </si>
  <si>
    <t>Przepusty rurowe pod zjazdami - rury PRAGMA o śr. 60 cm</t>
  </si>
  <si>
    <t>KNR 2-31 0605-05</t>
  </si>
  <si>
    <t>Przepusty rurowe pod zjazdami - ścianki czołowe dla rur o śr. 60 cm - prefabrykowane</t>
  </si>
  <si>
    <t>KNR 2-31 0114-01 0114-02</t>
  </si>
  <si>
    <t>Podbudowa z kruszywa naturalnego - warstwa dolna o grubości po zagęszczeniu 50 cm</t>
  </si>
  <si>
    <t>KNR 2-31 1403-06</t>
  </si>
  <si>
    <t>Oczyszczenie rowów z namułu o grub. 50 cm z wyprofilowaniem skarp rowu - transport urobku do 1 km</t>
  </si>
  <si>
    <t>m2</t>
  </si>
  <si>
    <t>m3</t>
  </si>
  <si>
    <t>m</t>
  </si>
  <si>
    <t>ścianek</t>
  </si>
  <si>
    <t>Cena</t>
  </si>
  <si>
    <t>Wartość</t>
  </si>
  <si>
    <t>Ilość</t>
  </si>
  <si>
    <t>Jedn. miary</t>
  </si>
  <si>
    <t>Opis</t>
  </si>
  <si>
    <t>Podstawa wyceny</t>
  </si>
  <si>
    <t>Kosztorys ofertowy</t>
  </si>
  <si>
    <t>„Przebudowa drogi gminnej nr 1 16241 R w działce nr ewid. 451 w km 0+000-0+496 w miejscowości Reczpol”</t>
  </si>
  <si>
    <t>Razem</t>
  </si>
  <si>
    <t>Podatek VAT …..%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</si>
</sst>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70" zoomScaleNormal="70" workbookViewId="0">
      <selection activeCell="F14" sqref="F14"/>
    </sheetView>
  </sheetViews>
  <sheetFormatPr defaultRowHeight="15" x14ac:dyDescent="0.25"/>
  <cols>
    <col min="1" max="1" width="9.140625" customWidth="1"/>
    <col min="2" max="2" width="32.140625" customWidth="1"/>
    <col min="3" max="3" width="9.140625" customWidth="1"/>
    <col min="5" max="5" width="9.140625" customWidth="1"/>
    <col min="6" max="6" width="18.140625" customWidth="1"/>
  </cols>
  <sheetData>
    <row r="1" spans="1:6" x14ac:dyDescent="0.25">
      <c r="A1" s="6" t="s">
        <v>32</v>
      </c>
      <c r="B1" s="6"/>
      <c r="C1" s="6"/>
      <c r="D1" s="6"/>
      <c r="E1" s="6"/>
      <c r="F1" s="6"/>
    </row>
    <row r="2" spans="1:6" ht="48" customHeight="1" x14ac:dyDescent="0.25">
      <c r="A2" s="7" t="s">
        <v>33</v>
      </c>
      <c r="B2" s="7"/>
      <c r="C2" s="7"/>
      <c r="D2" s="7"/>
      <c r="E2" s="7"/>
      <c r="F2" s="7"/>
    </row>
    <row r="3" spans="1:6" ht="30" x14ac:dyDescent="0.25">
      <c r="A3" s="1" t="s">
        <v>31</v>
      </c>
      <c r="B3" s="2" t="s">
        <v>30</v>
      </c>
      <c r="C3" s="1" t="s">
        <v>29</v>
      </c>
      <c r="D3" s="2" t="s">
        <v>28</v>
      </c>
      <c r="E3" s="2" t="s">
        <v>26</v>
      </c>
      <c r="F3" s="2" t="s">
        <v>27</v>
      </c>
    </row>
    <row r="4" spans="1:6" ht="65.25" customHeight="1" x14ac:dyDescent="0.25">
      <c r="A4" s="3" t="s">
        <v>0</v>
      </c>
      <c r="B4" s="3" t="s">
        <v>1</v>
      </c>
      <c r="C4" s="2" t="s">
        <v>22</v>
      </c>
      <c r="D4" s="4">
        <v>1739.5</v>
      </c>
      <c r="E4" s="2"/>
      <c r="F4" s="4">
        <f t="shared" ref="F4:F14" si="0">(D4*E4)</f>
        <v>0</v>
      </c>
    </row>
    <row r="5" spans="1:6" ht="60" x14ac:dyDescent="0.25">
      <c r="A5" s="3" t="s">
        <v>2</v>
      </c>
      <c r="B5" s="3" t="s">
        <v>3</v>
      </c>
      <c r="C5" s="2" t="s">
        <v>22</v>
      </c>
      <c r="D5" s="4">
        <v>1792</v>
      </c>
      <c r="E5" s="2"/>
      <c r="F5" s="4">
        <f t="shared" si="0"/>
        <v>0</v>
      </c>
    </row>
    <row r="6" spans="1:6" ht="75" x14ac:dyDescent="0.25">
      <c r="A6" s="3" t="s">
        <v>4</v>
      </c>
      <c r="B6" s="3" t="s">
        <v>5</v>
      </c>
      <c r="C6" s="2" t="s">
        <v>22</v>
      </c>
      <c r="D6" s="4">
        <v>1540.5</v>
      </c>
      <c r="E6" s="2"/>
      <c r="F6" s="4">
        <f t="shared" si="0"/>
        <v>0</v>
      </c>
    </row>
    <row r="7" spans="1:6" ht="75" x14ac:dyDescent="0.25">
      <c r="A7" s="3" t="s">
        <v>6</v>
      </c>
      <c r="B7" s="3" t="s">
        <v>7</v>
      </c>
      <c r="C7" s="2" t="s">
        <v>22</v>
      </c>
      <c r="D7" s="4">
        <v>1573.4</v>
      </c>
      <c r="E7" s="2"/>
      <c r="F7" s="4">
        <f t="shared" si="0"/>
        <v>0</v>
      </c>
    </row>
    <row r="8" spans="1:6" ht="45" x14ac:dyDescent="0.25">
      <c r="A8" s="3" t="s">
        <v>8</v>
      </c>
      <c r="B8" s="3" t="s">
        <v>9</v>
      </c>
      <c r="C8" s="2" t="s">
        <v>22</v>
      </c>
      <c r="D8" s="4">
        <v>204.4</v>
      </c>
      <c r="E8" s="2"/>
      <c r="F8" s="4">
        <f t="shared" si="0"/>
        <v>0</v>
      </c>
    </row>
    <row r="9" spans="1:6" ht="30" x14ac:dyDescent="0.25">
      <c r="A9" s="3" t="s">
        <v>10</v>
      </c>
      <c r="B9" s="3" t="s">
        <v>11</v>
      </c>
      <c r="C9" s="2" t="s">
        <v>22</v>
      </c>
      <c r="D9" s="4">
        <v>6</v>
      </c>
      <c r="E9" s="2"/>
      <c r="F9" s="4">
        <f t="shared" si="0"/>
        <v>0</v>
      </c>
    </row>
    <row r="10" spans="1:6" ht="45" x14ac:dyDescent="0.25">
      <c r="A10" s="3" t="s">
        <v>12</v>
      </c>
      <c r="B10" s="3" t="s">
        <v>13</v>
      </c>
      <c r="C10" s="2" t="s">
        <v>23</v>
      </c>
      <c r="D10" s="4">
        <v>0.36</v>
      </c>
      <c r="E10" s="2"/>
      <c r="F10" s="4">
        <f t="shared" si="0"/>
        <v>0</v>
      </c>
    </row>
    <row r="11" spans="1:6" ht="30" x14ac:dyDescent="0.25">
      <c r="A11" s="3" t="s">
        <v>14</v>
      </c>
      <c r="B11" s="3" t="s">
        <v>15</v>
      </c>
      <c r="C11" s="2" t="s">
        <v>24</v>
      </c>
      <c r="D11" s="4">
        <v>6</v>
      </c>
      <c r="E11" s="2"/>
      <c r="F11" s="4">
        <f t="shared" si="0"/>
        <v>0</v>
      </c>
    </row>
    <row r="12" spans="1:6" ht="45" x14ac:dyDescent="0.25">
      <c r="A12" s="3" t="s">
        <v>16</v>
      </c>
      <c r="B12" s="3" t="s">
        <v>17</v>
      </c>
      <c r="C12" s="2" t="s">
        <v>25</v>
      </c>
      <c r="D12" s="4">
        <v>2</v>
      </c>
      <c r="E12" s="5"/>
      <c r="F12" s="4">
        <f t="shared" si="0"/>
        <v>0</v>
      </c>
    </row>
    <row r="13" spans="1:6" ht="45" x14ac:dyDescent="0.25">
      <c r="A13" s="3" t="s">
        <v>18</v>
      </c>
      <c r="B13" s="3" t="s">
        <v>19</v>
      </c>
      <c r="C13" s="2" t="s">
        <v>22</v>
      </c>
      <c r="D13" s="4">
        <v>1.8</v>
      </c>
      <c r="E13" s="5"/>
      <c r="F13" s="4">
        <f t="shared" si="0"/>
        <v>0</v>
      </c>
    </row>
    <row r="14" spans="1:6" ht="60" x14ac:dyDescent="0.25">
      <c r="A14" s="3" t="s">
        <v>20</v>
      </c>
      <c r="B14" s="3" t="s">
        <v>21</v>
      </c>
      <c r="C14" s="2" t="s">
        <v>24</v>
      </c>
      <c r="D14" s="4">
        <v>390</v>
      </c>
      <c r="E14" s="5"/>
      <c r="F14" s="4">
        <f t="shared" si="0"/>
        <v>0</v>
      </c>
    </row>
    <row r="15" spans="1:6" x14ac:dyDescent="0.25">
      <c r="A15" s="8" t="s">
        <v>34</v>
      </c>
      <c r="B15" s="9"/>
      <c r="C15" s="9"/>
      <c r="D15" s="9"/>
      <c r="E15" s="10"/>
      <c r="F15" s="5"/>
    </row>
    <row r="16" spans="1:6" x14ac:dyDescent="0.25">
      <c r="A16" s="8" t="s">
        <v>35</v>
      </c>
      <c r="B16" s="9"/>
      <c r="C16" s="9"/>
      <c r="D16" s="9"/>
      <c r="E16" s="10"/>
      <c r="F16" s="5"/>
    </row>
    <row r="17" spans="1:6" x14ac:dyDescent="0.25">
      <c r="A17" s="8" t="s">
        <v>27</v>
      </c>
      <c r="B17" s="9"/>
      <c r="C17" s="9"/>
      <c r="D17" s="9"/>
      <c r="E17" s="10"/>
      <c r="F17" s="5"/>
    </row>
  </sheetData>
  <mergeCells count="5">
    <mergeCell ref="A1:F1"/>
    <mergeCell ref="A2:F2"/>
    <mergeCell ref="A15:E15"/>
    <mergeCell ref="A16:E16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 Czech</dc:creator>
  <cp:lastModifiedBy>m_klimko</cp:lastModifiedBy>
  <cp:lastPrinted>2016-10-31T12:04:05Z</cp:lastPrinted>
  <dcterms:created xsi:type="dcterms:W3CDTF">2016-10-31T10:49:14Z</dcterms:created>
  <dcterms:modified xsi:type="dcterms:W3CDTF">2016-11-02T11:43:02Z</dcterms:modified>
</cp:coreProperties>
</file>